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autoCompressPictures="0"/>
  <bookViews>
    <workbookView xWindow="11060" yWindow="3700" windowWidth="18200" windowHeight="1218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3" i="1" l="1"/>
  <c r="C15" i="1"/>
  <c r="C16" i="1"/>
  <c r="F16" i="1"/>
  <c r="F15" i="1"/>
  <c r="C11" i="1"/>
  <c r="C12" i="1"/>
  <c r="F12" i="1"/>
  <c r="C7" i="1"/>
  <c r="C8" i="1"/>
  <c r="F13" i="1"/>
  <c r="F11" i="1"/>
  <c r="C9" i="1"/>
  <c r="F9" i="1"/>
  <c r="F8" i="1"/>
  <c r="F7" i="1"/>
</calcChain>
</file>

<file path=xl/sharedStrings.xml><?xml version="1.0" encoding="utf-8"?>
<sst xmlns="http://schemas.openxmlformats.org/spreadsheetml/2006/main" count="25" uniqueCount="10">
  <si>
    <t>per month</t>
  </si>
  <si>
    <t>per year</t>
  </si>
  <si>
    <t>One Year Extension-NEW RENT</t>
  </si>
  <si>
    <t>(3.3% Bump-Up) - Per LAP Agreement</t>
  </si>
  <si>
    <t>(3.3% Bump-Up - Per LAP Agreement</t>
  </si>
  <si>
    <t>Two Year Extension-NEW RENT YEAR 1</t>
  </si>
  <si>
    <t>Two Year Extension-NEW RENT YEAR 2</t>
  </si>
  <si>
    <t>INPUT BASE RENT HERE  ----&gt;</t>
  </si>
  <si>
    <t>(4% Increase) - Rent Guidelines Board</t>
  </si>
  <si>
    <t>(7.75% Increase)  - Rent Guidelines Board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</si>
</sst>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Protection="1">
      <protection locked="0"/>
    </xf>
    <xf numFmtId="44" fontId="0" fillId="2" borderId="1" xfId="1" applyFont="1" applyFill="1" applyBorder="1" applyProtection="1">
      <protection locked="0"/>
    </xf>
    <xf numFmtId="0" fontId="0" fillId="0" borderId="2" xfId="0" applyBorder="1" applyProtection="1"/>
    <xf numFmtId="44" fontId="0" fillId="0" borderId="8" xfId="1" applyFont="1" applyBorder="1" applyProtection="1"/>
    <xf numFmtId="0" fontId="0" fillId="0" borderId="8" xfId="0" applyBorder="1" applyProtection="1"/>
    <xf numFmtId="44" fontId="0" fillId="0" borderId="8" xfId="0" applyNumberFormat="1" applyBorder="1" applyProtection="1"/>
    <xf numFmtId="0" fontId="0" fillId="0" borderId="3" xfId="0" applyBorder="1" applyProtection="1"/>
    <xf numFmtId="0" fontId="0" fillId="0" borderId="4" xfId="0" applyBorder="1" applyProtection="1"/>
    <xf numFmtId="44" fontId="0" fillId="0" borderId="0" xfId="1" applyFont="1" applyBorder="1" applyProtection="1"/>
    <xf numFmtId="0" fontId="0" fillId="0" borderId="0" xfId="0" applyBorder="1" applyProtection="1"/>
    <xf numFmtId="44" fontId="0" fillId="0" borderId="0" xfId="0" applyNumberFormat="1" applyBorder="1" applyProtection="1"/>
    <xf numFmtId="0" fontId="0" fillId="0" borderId="5" xfId="0" applyBorder="1" applyProtection="1"/>
    <xf numFmtId="44" fontId="0" fillId="0" borderId="0" xfId="1" applyFont="1" applyProtection="1">
      <protection locked="0"/>
    </xf>
    <xf numFmtId="0" fontId="2" fillId="0" borderId="6" xfId="0" applyFont="1" applyBorder="1" applyProtection="1"/>
    <xf numFmtId="44" fontId="2" fillId="0" borderId="9" xfId="1" applyFont="1" applyBorder="1" applyProtection="1"/>
    <xf numFmtId="0" fontId="2" fillId="0" borderId="9" xfId="0" applyFont="1" applyBorder="1" applyProtection="1"/>
    <xf numFmtId="44" fontId="2" fillId="0" borderId="9" xfId="0" applyNumberFormat="1" applyFont="1" applyBorder="1" applyProtection="1"/>
    <xf numFmtId="0" fontId="2" fillId="0" borderId="7" xfId="0" applyFont="1" applyBorder="1" applyProtection="1"/>
    <xf numFmtId="0" fontId="2" fillId="0" borderId="4" xfId="0" applyFont="1" applyBorder="1" applyProtection="1"/>
    <xf numFmtId="44" fontId="2" fillId="0" borderId="0" xfId="1" applyFont="1" applyBorder="1" applyProtection="1"/>
    <xf numFmtId="0" fontId="2" fillId="0" borderId="0" xfId="0" applyFont="1" applyBorder="1" applyProtection="1"/>
    <xf numFmtId="44" fontId="2" fillId="0" borderId="0" xfId="0" applyNumberFormat="1" applyFont="1" applyBorder="1" applyProtection="1"/>
    <xf numFmtId="0" fontId="2" fillId="0" borderId="5" xfId="0" applyFont="1" applyBorder="1" applyProtection="1"/>
    <xf numFmtId="0" fontId="0" fillId="0" borderId="0" xfId="0" applyBorder="1" applyProtection="1">
      <protection locked="0"/>
    </xf>
    <xf numFmtId="0" fontId="2" fillId="0" borderId="0" xfId="0" applyFont="1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2"/>
  <sheetViews>
    <sheetView tabSelected="1" workbookViewId="0">
      <selection activeCell="F3" sqref="F3"/>
    </sheetView>
  </sheetViews>
  <sheetFormatPr baseColWidth="10" defaultColWidth="8.83203125" defaultRowHeight="14" x14ac:dyDescent="0"/>
  <cols>
    <col min="1" max="1" width="8.83203125" style="1"/>
    <col min="2" max="2" width="37.5" style="1" bestFit="1" customWidth="1"/>
    <col min="3" max="3" width="14.6640625" style="1" customWidth="1"/>
    <col min="4" max="4" width="11.6640625" style="1" customWidth="1"/>
    <col min="5" max="5" width="3" style="1" customWidth="1"/>
    <col min="6" max="6" width="14.5" style="1" customWidth="1"/>
    <col min="7" max="7" width="8.33203125" style="1" bestFit="1" customWidth="1"/>
    <col min="8" max="16384" width="8.83203125" style="1"/>
  </cols>
  <sheetData>
    <row r="3" spans="2:7" ht="15" thickBot="1"/>
    <row r="4" spans="2:7" ht="15" thickBot="1">
      <c r="B4" s="25" t="s">
        <v>7</v>
      </c>
      <c r="C4" s="2"/>
    </row>
    <row r="7" spans="2:7">
      <c r="B7" s="3" t="s">
        <v>8</v>
      </c>
      <c r="C7" s="4">
        <f>C4*0.04</f>
        <v>0</v>
      </c>
      <c r="D7" s="5" t="s">
        <v>0</v>
      </c>
      <c r="E7" s="5"/>
      <c r="F7" s="6">
        <f>C7*12</f>
        <v>0</v>
      </c>
      <c r="G7" s="7" t="s">
        <v>1</v>
      </c>
    </row>
    <row r="8" spans="2:7">
      <c r="B8" s="8" t="s">
        <v>4</v>
      </c>
      <c r="C8" s="9">
        <f>(C4+C7)*0.033</f>
        <v>0</v>
      </c>
      <c r="D8" s="10" t="s">
        <v>0</v>
      </c>
      <c r="E8" s="10"/>
      <c r="F8" s="11">
        <f>C8*12</f>
        <v>0</v>
      </c>
      <c r="G8" s="12" t="s">
        <v>1</v>
      </c>
    </row>
    <row r="9" spans="2:7">
      <c r="B9" s="14" t="s">
        <v>2</v>
      </c>
      <c r="C9" s="15">
        <f>((C4*1.04)*1.033)</f>
        <v>0</v>
      </c>
      <c r="D9" s="16" t="s">
        <v>0</v>
      </c>
      <c r="E9" s="16"/>
      <c r="F9" s="17">
        <f>C9*12</f>
        <v>0</v>
      </c>
      <c r="G9" s="18" t="s">
        <v>1</v>
      </c>
    </row>
    <row r="10" spans="2:7">
      <c r="B10" s="10"/>
      <c r="C10" s="9"/>
      <c r="D10" s="10"/>
      <c r="E10" s="10"/>
      <c r="F10" s="11"/>
      <c r="G10" s="10"/>
    </row>
    <row r="11" spans="2:7">
      <c r="B11" s="3" t="s">
        <v>9</v>
      </c>
      <c r="C11" s="4">
        <f>C4*0.0775</f>
        <v>0</v>
      </c>
      <c r="D11" s="5" t="s">
        <v>0</v>
      </c>
      <c r="E11" s="5"/>
      <c r="F11" s="6">
        <f>C11*12</f>
        <v>0</v>
      </c>
      <c r="G11" s="7" t="s">
        <v>1</v>
      </c>
    </row>
    <row r="12" spans="2:7">
      <c r="B12" s="8" t="s">
        <v>3</v>
      </c>
      <c r="C12" s="9">
        <f>(C4+C11)*0.033</f>
        <v>0</v>
      </c>
      <c r="D12" s="10" t="s">
        <v>0</v>
      </c>
      <c r="E12" s="10"/>
      <c r="F12" s="11">
        <f>C12*12</f>
        <v>0</v>
      </c>
      <c r="G12" s="12" t="s">
        <v>1</v>
      </c>
    </row>
    <row r="13" spans="2:7">
      <c r="B13" s="19" t="s">
        <v>5</v>
      </c>
      <c r="C13" s="20">
        <f>((C4*1.0775)*1.033)</f>
        <v>0</v>
      </c>
      <c r="D13" s="21" t="s">
        <v>0</v>
      </c>
      <c r="E13" s="21"/>
      <c r="F13" s="22">
        <f>C13*12</f>
        <v>0</v>
      </c>
      <c r="G13" s="23" t="s">
        <v>1</v>
      </c>
    </row>
    <row r="14" spans="2:7">
      <c r="B14" s="8"/>
      <c r="C14" s="10"/>
      <c r="D14" s="10"/>
      <c r="E14" s="10"/>
      <c r="F14" s="10"/>
      <c r="G14" s="12"/>
    </row>
    <row r="15" spans="2:7">
      <c r="B15" s="8" t="s">
        <v>3</v>
      </c>
      <c r="C15" s="11">
        <f>C13*0.033</f>
        <v>0</v>
      </c>
      <c r="D15" s="10" t="s">
        <v>0</v>
      </c>
      <c r="E15" s="10"/>
      <c r="F15" s="11">
        <f>C15*12</f>
        <v>0</v>
      </c>
      <c r="G15" s="12" t="s">
        <v>1</v>
      </c>
    </row>
    <row r="16" spans="2:7">
      <c r="B16" s="14" t="s">
        <v>6</v>
      </c>
      <c r="C16" s="17">
        <f>C13+C15</f>
        <v>0</v>
      </c>
      <c r="D16" s="16" t="s">
        <v>0</v>
      </c>
      <c r="E16" s="16"/>
      <c r="F16" s="17">
        <f>C16*12</f>
        <v>0</v>
      </c>
      <c r="G16" s="18" t="s">
        <v>1</v>
      </c>
    </row>
    <row r="17" spans="3:4">
      <c r="D17" s="24"/>
    </row>
    <row r="21" spans="3:4">
      <c r="C21" s="13"/>
    </row>
    <row r="22" spans="3:4">
      <c r="C22" s="13"/>
    </row>
  </sheetData>
  <sheetProtection sheet="1" objects="1" scenarios="1"/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NYU School of Law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Biondi</dc:creator>
  <cp:lastModifiedBy>Jonathan Biondi</cp:lastModifiedBy>
  <dcterms:created xsi:type="dcterms:W3CDTF">2014-05-13T16:42:39Z</dcterms:created>
  <dcterms:modified xsi:type="dcterms:W3CDTF">2014-05-15T01:05:27Z</dcterms:modified>
</cp:coreProperties>
</file>